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80" yWindow="280" windowWidth="31740" windowHeight="15840" tabRatio="193"/>
  </bookViews>
  <sheets>
    <sheet name="Cashflow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9" i="1"/>
  <c r="D23"/>
  <c r="D16"/>
  <c r="D26"/>
  <c r="E4"/>
  <c r="E16"/>
  <c r="E23"/>
  <c r="E26"/>
  <c r="F4"/>
  <c r="F16"/>
  <c r="F23"/>
  <c r="F26"/>
  <c r="G4"/>
  <c r="G16"/>
  <c r="G23"/>
  <c r="G26"/>
  <c r="H4"/>
  <c r="H23"/>
  <c r="H16"/>
  <c r="H26"/>
  <c r="I4"/>
  <c r="I23"/>
  <c r="I16"/>
  <c r="I26"/>
  <c r="J4"/>
  <c r="J8"/>
  <c r="J16"/>
  <c r="J23"/>
  <c r="J26"/>
  <c r="K4"/>
  <c r="K9"/>
  <c r="K16"/>
  <c r="K23"/>
  <c r="K26"/>
  <c r="L4"/>
  <c r="L9"/>
  <c r="L16"/>
  <c r="L23"/>
  <c r="L26"/>
  <c r="M4"/>
  <c r="M16"/>
  <c r="M23"/>
  <c r="M26"/>
  <c r="N4"/>
  <c r="N23"/>
  <c r="N26"/>
  <c r="O4"/>
  <c r="O8"/>
  <c r="O9"/>
  <c r="O16"/>
  <c r="O23"/>
  <c r="O26"/>
  <c r="G9"/>
  <c r="H9"/>
  <c r="I9"/>
  <c r="J9"/>
  <c r="M9"/>
  <c r="N9"/>
  <c r="K8"/>
  <c r="L8"/>
  <c r="M8"/>
  <c r="N8"/>
  <c r="N16"/>
</calcChain>
</file>

<file path=xl/sharedStrings.xml><?xml version="1.0" encoding="utf-8"?>
<sst xmlns="http://schemas.openxmlformats.org/spreadsheetml/2006/main" count="33" uniqueCount="33">
  <si>
    <t>Total Cash Out</t>
  </si>
  <si>
    <t>Cash Out</t>
  </si>
  <si>
    <t>Running Cash Balance</t>
  </si>
  <si>
    <t>Cash In</t>
  </si>
  <si>
    <t>Foundation Grants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</si>
  <si>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</si>
  <si>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</si>
  <si>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</si>
  <si>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</si>
  <si>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</si>
  <si>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</si>
  <si>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</si>
  <si>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</si>
  <si>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</si>
  <si>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</si>
  <si>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</si>
  <si>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</si>
  <si>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Donations</t>
  </si>
  <si>
    <t>Special events</t>
  </si>
  <si>
    <t>Bank Interest</t>
  </si>
  <si>
    <t>Miscellaneous</t>
  </si>
  <si>
    <t>Total Cash In</t>
  </si>
  <si>
    <t>CashFlow Worksheet</t>
  </si>
  <si>
    <t>Earned Income</t>
  </si>
  <si>
    <t>Beginning Balance</t>
  </si>
  <si>
    <t>Average Monthly Expenses</t>
  </si>
  <si>
    <t>From Maturing  12 month CDs</t>
  </si>
  <si>
    <t>Cash Invested In 12 month CDs</t>
  </si>
  <si>
    <t>From Maturing  6 month CDs</t>
  </si>
  <si>
    <t>Cash Invested In 6 month CDs</t>
  </si>
  <si>
    <t>From Maturing  3 month CDs</t>
  </si>
  <si>
    <t>Cash Invested In 3 month CDs</t>
  </si>
  <si>
    <t>3mths of Cash on hand =</t>
    <phoneticPr fontId="1"/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</si>
</sst>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0"/>
      <name val="Verdana"/>
    </font>
    <font>
      <sz val="8"/>
      <name val="Verdana"/>
    </font>
    <font>
      <sz val="12"/>
      <name val="Times"/>
    </font>
    <font>
      <b/>
      <sz val="12"/>
      <name val="Times"/>
    </font>
    <font>
      <b/>
      <sz val="14"/>
      <name val="Times"/>
    </font>
    <font>
      <b/>
      <u/>
      <sz val="12"/>
      <name val="Times"/>
    </font>
    <font>
      <sz val="10"/>
      <name val="Times"/>
    </font>
    <font>
      <b/>
      <sz val="10"/>
      <name val="Times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8" fontId="2" fillId="0" borderId="0" xfId="0" applyNumberFormat="1" applyFont="1"/>
    <xf numFmtId="38" fontId="3" fillId="0" borderId="0" xfId="0" applyNumberFormat="1" applyFont="1"/>
    <xf numFmtId="38" fontId="0" fillId="0" borderId="0" xfId="0" applyNumberFormat="1"/>
    <xf numFmtId="0" fontId="0" fillId="0" borderId="0" xfId="0" applyAlignment="1">
      <alignment horizontal="right"/>
    </xf>
    <xf numFmtId="38" fontId="3" fillId="5" borderId="0" xfId="0" applyNumberFormat="1" applyFont="1" applyFill="1"/>
    <xf numFmtId="38" fontId="4" fillId="0" borderId="0" xfId="0" applyNumberFormat="1" applyFont="1" applyBorder="1" applyAlignment="1">
      <alignment horizontal="center"/>
    </xf>
    <xf numFmtId="38" fontId="3" fillId="0" borderId="0" xfId="0" applyNumberFormat="1" applyFont="1" applyBorder="1" applyAlignment="1"/>
    <xf numFmtId="0" fontId="5" fillId="0" borderId="0" xfId="0" applyFont="1"/>
    <xf numFmtId="38" fontId="3" fillId="0" borderId="1" xfId="0" applyNumberFormat="1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38" fontId="2" fillId="0" borderId="1" xfId="0" applyNumberFormat="1" applyFont="1" applyBorder="1"/>
    <xf numFmtId="0" fontId="7" fillId="2" borderId="0" xfId="0" applyFont="1" applyFill="1"/>
    <xf numFmtId="0" fontId="2" fillId="2" borderId="0" xfId="0" applyFont="1" applyFill="1"/>
    <xf numFmtId="38" fontId="2" fillId="2" borderId="0" xfId="0" applyNumberFormat="1" applyFont="1" applyFill="1"/>
    <xf numFmtId="0" fontId="6" fillId="2" borderId="0" xfId="0" applyFont="1" applyFill="1"/>
    <xf numFmtId="0" fontId="7" fillId="3" borderId="0" xfId="0" applyFont="1" applyFill="1"/>
    <xf numFmtId="0" fontId="6" fillId="3" borderId="0" xfId="0" applyFont="1" applyFill="1"/>
    <xf numFmtId="38" fontId="2" fillId="3" borderId="0" xfId="0" applyNumberFormat="1" applyFont="1" applyFill="1"/>
    <xf numFmtId="0" fontId="2" fillId="3" borderId="0" xfId="0" applyFont="1" applyFill="1"/>
    <xf numFmtId="0" fontId="7" fillId="4" borderId="0" xfId="0" applyFont="1" applyFill="1"/>
    <xf numFmtId="0" fontId="2" fillId="4" borderId="0" xfId="0" applyFont="1" applyFill="1"/>
    <xf numFmtId="38" fontId="2" fillId="4" borderId="0" xfId="0" applyNumberFormat="1" applyFont="1" applyFill="1"/>
    <xf numFmtId="0" fontId="6" fillId="4" borderId="0" xfId="0" applyFont="1" applyFill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P29"/>
  <sheetViews>
    <sheetView tabSelected="1" zoomScale="125" workbookViewId="0">
      <selection activeCell="C31" sqref="C31"/>
    </sheetView>
  </sheetViews>
  <sheetFormatPr baseColWidth="10" defaultColWidth="11" defaultRowHeight="13"/>
  <cols>
    <col min="1" max="1" width="3.28515625" customWidth="1"/>
    <col min="2" max="2" width="3.140625" customWidth="1"/>
    <col min="3" max="3" width="20.5703125" customWidth="1"/>
    <col min="4" max="7" width="8" bestFit="1" customWidth="1"/>
    <col min="8" max="8" width="7.7109375" bestFit="1" customWidth="1"/>
    <col min="12" max="12" width="8.28515625" customWidth="1"/>
  </cols>
  <sheetData>
    <row r="1" spans="1:16" ht="14">
      <c r="A1" s="11" t="s">
        <v>22</v>
      </c>
      <c r="B1" s="1"/>
      <c r="C1" s="1"/>
      <c r="F1">
        <v>2011</v>
      </c>
    </row>
    <row r="2" spans="1:16" ht="15">
      <c r="A2" s="2"/>
      <c r="B2" s="1"/>
      <c r="C2" s="1"/>
      <c r="D2" s="12" t="s">
        <v>8</v>
      </c>
      <c r="E2" s="12" t="s">
        <v>9</v>
      </c>
      <c r="F2" s="12" t="s">
        <v>10</v>
      </c>
      <c r="G2" s="12" t="s">
        <v>11</v>
      </c>
      <c r="H2" s="12" t="s">
        <v>12</v>
      </c>
      <c r="I2" s="12" t="s">
        <v>13</v>
      </c>
      <c r="J2" s="12" t="s">
        <v>14</v>
      </c>
      <c r="K2" s="12" t="s">
        <v>15</v>
      </c>
      <c r="L2" s="12" t="s">
        <v>16</v>
      </c>
      <c r="M2" s="12" t="s">
        <v>5</v>
      </c>
      <c r="N2" s="12" t="s">
        <v>6</v>
      </c>
      <c r="O2" s="12" t="s">
        <v>7</v>
      </c>
    </row>
    <row r="3" spans="1:16" ht="15">
      <c r="A3" s="2"/>
      <c r="B3" s="1"/>
      <c r="C3" s="1"/>
      <c r="D3" s="9"/>
      <c r="E3" s="9"/>
      <c r="F3" s="9"/>
      <c r="G3" s="9"/>
    </row>
    <row r="4" spans="1:16" ht="14">
      <c r="A4" s="13" t="s">
        <v>24</v>
      </c>
      <c r="B4" s="1"/>
      <c r="C4" s="1"/>
      <c r="D4" s="10">
        <v>0</v>
      </c>
      <c r="E4" s="10">
        <f t="shared" ref="E4:O4" si="0">D26</f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0</v>
      </c>
      <c r="N4" s="10">
        <f t="shared" si="0"/>
        <v>0</v>
      </c>
      <c r="O4" s="10">
        <f t="shared" si="0"/>
        <v>0</v>
      </c>
    </row>
    <row r="5" spans="1:16" ht="15">
      <c r="A5" s="2"/>
      <c r="B5" s="1"/>
      <c r="C5" s="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4">
      <c r="A6" s="13" t="s">
        <v>3</v>
      </c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6" ht="14">
      <c r="A7" s="13"/>
      <c r="B7" s="17" t="s">
        <v>26</v>
      </c>
      <c r="C7" s="18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</row>
    <row r="8" spans="1:16" ht="14">
      <c r="A8" s="13"/>
      <c r="B8" s="21" t="s">
        <v>28</v>
      </c>
      <c r="C8" s="24"/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f t="shared" ref="J8:O8" si="1">D21</f>
        <v>0</v>
      </c>
      <c r="K8" s="23">
        <f t="shared" si="1"/>
        <v>0</v>
      </c>
      <c r="L8" s="23">
        <f t="shared" si="1"/>
        <v>0</v>
      </c>
      <c r="M8" s="23">
        <f t="shared" si="1"/>
        <v>0</v>
      </c>
      <c r="N8" s="23">
        <f t="shared" si="1"/>
        <v>0</v>
      </c>
      <c r="O8" s="23">
        <f t="shared" si="1"/>
        <v>0</v>
      </c>
    </row>
    <row r="9" spans="1:16" ht="14">
      <c r="A9" s="13"/>
      <c r="B9" s="25" t="s">
        <v>30</v>
      </c>
      <c r="C9" s="26"/>
      <c r="D9" s="27">
        <v>0</v>
      </c>
      <c r="E9" s="27">
        <v>0</v>
      </c>
      <c r="F9" s="27">
        <v>0</v>
      </c>
      <c r="G9" s="27">
        <f t="shared" ref="G9" si="2">D20</f>
        <v>0</v>
      </c>
      <c r="H9" s="27">
        <f t="shared" ref="H9" si="3">E20</f>
        <v>0</v>
      </c>
      <c r="I9" s="27">
        <f t="shared" ref="I9" si="4">F20</f>
        <v>0</v>
      </c>
      <c r="J9" s="27">
        <f t="shared" ref="J9" si="5">G20</f>
        <v>0</v>
      </c>
      <c r="K9" s="27">
        <f t="shared" ref="K9" si="6">H20</f>
        <v>0</v>
      </c>
      <c r="L9" s="27">
        <f t="shared" ref="L9" si="7">I20</f>
        <v>0</v>
      </c>
      <c r="M9" s="27">
        <f t="shared" ref="M9" si="8">J20</f>
        <v>0</v>
      </c>
      <c r="N9" s="27">
        <f t="shared" ref="N9:O9" si="9">K20</f>
        <v>0</v>
      </c>
      <c r="O9" s="27">
        <f t="shared" si="9"/>
        <v>0</v>
      </c>
    </row>
    <row r="10" spans="1:16" ht="14">
      <c r="A10" s="1"/>
      <c r="B10" s="14" t="s">
        <v>4</v>
      </c>
      <c r="C10" s="1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6" ht="14">
      <c r="A11" s="1"/>
      <c r="B11" s="14" t="s">
        <v>17</v>
      </c>
      <c r="C11" s="1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6" ht="14">
      <c r="A12" s="1"/>
      <c r="B12" s="14" t="s">
        <v>18</v>
      </c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6" ht="14">
      <c r="A13" s="1"/>
      <c r="B13" s="14" t="s">
        <v>23</v>
      </c>
      <c r="C13" s="1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/>
    </row>
    <row r="14" spans="1:16" ht="14">
      <c r="A14" s="1"/>
      <c r="B14" s="14" t="s">
        <v>19</v>
      </c>
      <c r="C14" s="1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ht="14">
      <c r="A15" s="1"/>
      <c r="B15" s="14" t="s">
        <v>20</v>
      </c>
      <c r="C15" s="1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6" ht="14">
      <c r="A16" s="1"/>
      <c r="B16" s="1"/>
      <c r="C16" s="15" t="s">
        <v>21</v>
      </c>
      <c r="D16" s="5">
        <f t="shared" ref="D16:H16" si="10">SUM(D6:D15)</f>
        <v>0</v>
      </c>
      <c r="E16" s="5">
        <f t="shared" si="10"/>
        <v>0</v>
      </c>
      <c r="F16" s="5">
        <f t="shared" si="10"/>
        <v>0</v>
      </c>
      <c r="G16" s="5">
        <f t="shared" si="10"/>
        <v>0</v>
      </c>
      <c r="H16" s="5">
        <f t="shared" si="10"/>
        <v>0</v>
      </c>
      <c r="I16" s="5">
        <f t="shared" ref="I16:N16" si="11">SUM(I6:I15)</f>
        <v>0</v>
      </c>
      <c r="J16" s="5">
        <f t="shared" si="11"/>
        <v>0</v>
      </c>
      <c r="K16" s="5">
        <f t="shared" si="11"/>
        <v>0</v>
      </c>
      <c r="L16" s="5">
        <f t="shared" si="11"/>
        <v>0</v>
      </c>
      <c r="M16" s="5">
        <f t="shared" si="11"/>
        <v>0</v>
      </c>
      <c r="N16" s="5">
        <f t="shared" si="11"/>
        <v>0</v>
      </c>
      <c r="O16" s="5">
        <f t="shared" ref="O16" si="12">SUM(O6:O15)</f>
        <v>0</v>
      </c>
    </row>
    <row r="17" spans="1:15" ht="15">
      <c r="A17" s="1"/>
      <c r="B17" s="1"/>
      <c r="C17" s="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4">
      <c r="A18" s="13" t="s">
        <v>1</v>
      </c>
      <c r="C18" s="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4">
      <c r="A19" s="1"/>
      <c r="B19" s="14" t="s">
        <v>25</v>
      </c>
      <c r="C19" s="1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4">
      <c r="A20" s="1"/>
      <c r="B20" s="25" t="s">
        <v>31</v>
      </c>
      <c r="C20" s="2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4">
      <c r="A21" s="1"/>
      <c r="B21" s="21" t="s">
        <v>29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ht="14">
      <c r="A22" s="1"/>
      <c r="B22" s="17" t="s">
        <v>27</v>
      </c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14">
      <c r="C23" s="15" t="s">
        <v>0</v>
      </c>
      <c r="D23" s="5">
        <f t="shared" ref="D23:H23" si="13">SUM(D18:D22)</f>
        <v>0</v>
      </c>
      <c r="E23" s="5">
        <f t="shared" si="13"/>
        <v>0</v>
      </c>
      <c r="F23" s="5">
        <f t="shared" si="13"/>
        <v>0</v>
      </c>
      <c r="G23" s="5">
        <f t="shared" si="13"/>
        <v>0</v>
      </c>
      <c r="H23" s="5">
        <f t="shared" si="13"/>
        <v>0</v>
      </c>
      <c r="I23" s="5">
        <f t="shared" ref="I23:N23" si="14">SUM(I18:I22)</f>
        <v>0</v>
      </c>
      <c r="J23" s="5">
        <f t="shared" si="14"/>
        <v>0</v>
      </c>
      <c r="K23" s="5">
        <f t="shared" si="14"/>
        <v>0</v>
      </c>
      <c r="L23" s="5">
        <f t="shared" si="14"/>
        <v>0</v>
      </c>
      <c r="M23" s="5">
        <f t="shared" si="14"/>
        <v>0</v>
      </c>
      <c r="N23" s="5">
        <f t="shared" si="14"/>
        <v>0</v>
      </c>
      <c r="O23" s="5">
        <f t="shared" ref="O23" si="15">SUM(O18:O22)</f>
        <v>0</v>
      </c>
    </row>
    <row r="24" spans="1:1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">
      <c r="C26" s="3" t="s">
        <v>2</v>
      </c>
      <c r="D26" s="8">
        <f>D4+D16-D23</f>
        <v>0</v>
      </c>
      <c r="E26" s="8">
        <f>E4+E16-E23</f>
        <v>0</v>
      </c>
      <c r="F26" s="8">
        <f>F4+F16-F23</f>
        <v>0</v>
      </c>
      <c r="G26" s="8">
        <f>G4+G16-G23</f>
        <v>0</v>
      </c>
      <c r="H26" s="8">
        <f t="shared" ref="H26:M26" si="16">H4+H16-H23</f>
        <v>0</v>
      </c>
      <c r="I26" s="8">
        <f t="shared" si="16"/>
        <v>0</v>
      </c>
      <c r="J26" s="8">
        <f t="shared" si="16"/>
        <v>0</v>
      </c>
      <c r="K26" s="8">
        <f t="shared" si="16"/>
        <v>0</v>
      </c>
      <c r="L26" s="8">
        <f t="shared" si="16"/>
        <v>0</v>
      </c>
      <c r="M26" s="8">
        <f t="shared" si="16"/>
        <v>0</v>
      </c>
      <c r="N26" s="8">
        <f>N4+N16-N23</f>
        <v>0</v>
      </c>
      <c r="O26" s="8">
        <f>O4+O16-O23</f>
        <v>0</v>
      </c>
    </row>
    <row r="28" spans="1:15">
      <c r="C28" s="7" t="s">
        <v>32</v>
      </c>
    </row>
    <row r="29" spans="1:15">
      <c r="C29" s="29">
        <f>SUM(D19:O19)/12*3</f>
        <v>0</v>
      </c>
    </row>
  </sheetData>
  <phoneticPr fontId="1"/>
  <printOptions gridLines="1"/>
  <pageMargins left="0.5" right="0.5" top="0.5" bottom="0.5" header="0.5" footer="0.5"/>
  <pageSetup scale="76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 Cantwell</cp:lastModifiedBy>
  <cp:lastPrinted>2007-10-24T14:56:53Z</cp:lastPrinted>
  <dcterms:created xsi:type="dcterms:W3CDTF">2004-10-04T21:17:11Z</dcterms:created>
  <dcterms:modified xsi:type="dcterms:W3CDTF">2011-09-08T15:46:13Z</dcterms:modified>
</cp:coreProperties>
</file>