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31840" windowHeight="16580" tabRatio="695" activeTab="12"/>
  </bookViews>
  <sheets>
    <sheet name="Jan" sheetId="1" r:id="rId1"/>
    <sheet name="Feb" sheetId="27" r:id="rId2"/>
    <sheet name="Mar" sheetId="28" r:id="rId3"/>
    <sheet name="Apr" sheetId="29" r:id="rId4"/>
    <sheet name="May" sheetId="30" r:id="rId5"/>
    <sheet name="Jun" sheetId="31" r:id="rId6"/>
    <sheet name="Jul" sheetId="32" r:id="rId7"/>
    <sheet name="Aug" sheetId="33" r:id="rId8"/>
    <sheet name="Sep" sheetId="34" r:id="rId9"/>
    <sheet name="Oct" sheetId="35" r:id="rId10"/>
    <sheet name="Nov" sheetId="36" r:id="rId11"/>
    <sheet name="Dec" sheetId="37" r:id="rId12"/>
    <sheet name="Total Year-end" sheetId="3" r:id="rId1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3" i="29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B13" i="33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B13" i="37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B13" i="27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E14" i="1"/>
  <c r="F14"/>
  <c r="D14"/>
  <c r="G5"/>
  <c r="H5"/>
  <c r="G6"/>
  <c r="H6"/>
  <c r="G7"/>
  <c r="H7"/>
  <c r="G8"/>
  <c r="H8"/>
  <c r="G9"/>
  <c r="H9"/>
  <c r="G10"/>
  <c r="H10"/>
  <c r="G11"/>
  <c r="H11"/>
  <c r="G12"/>
  <c r="H12"/>
  <c r="H4"/>
  <c r="H13"/>
  <c r="G4"/>
  <c r="G13"/>
  <c r="H14"/>
  <c r="H26"/>
  <c r="H2"/>
  <c r="G14"/>
  <c r="G26"/>
  <c r="G2"/>
  <c r="B13" i="32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B13" i="31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B13" i="28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B13" i="30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B13" i="36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B13" i="35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B13" i="34"/>
  <c r="H26"/>
  <c r="G26"/>
  <c r="H4"/>
  <c r="H5"/>
  <c r="H6"/>
  <c r="H7"/>
  <c r="H8"/>
  <c r="H9"/>
  <c r="H10"/>
  <c r="H11"/>
  <c r="H12"/>
  <c r="H13"/>
  <c r="H14"/>
  <c r="G4"/>
  <c r="G5"/>
  <c r="G6"/>
  <c r="G7"/>
  <c r="G8"/>
  <c r="G9"/>
  <c r="G10"/>
  <c r="G11"/>
  <c r="G12"/>
  <c r="G13"/>
  <c r="G14"/>
  <c r="F14"/>
  <c r="E14"/>
  <c r="D14"/>
  <c r="H2"/>
  <c r="G2"/>
  <c r="D19" i="3"/>
  <c r="D20"/>
  <c r="D21"/>
  <c r="D22"/>
  <c r="D23"/>
  <c r="D24"/>
  <c r="D18"/>
  <c r="C19"/>
  <c r="C20"/>
  <c r="C21"/>
  <c r="C22"/>
  <c r="C23"/>
  <c r="C24"/>
  <c r="C18"/>
  <c r="D17"/>
  <c r="C17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D16"/>
  <c r="C4"/>
  <c r="C16"/>
  <c r="D25"/>
  <c r="D2"/>
  <c r="C25"/>
  <c r="C2"/>
</calcChain>
</file>

<file path=xl/sharedStrings.xml><?xml version="1.0" encoding="utf-8"?>
<sst xmlns="http://schemas.openxmlformats.org/spreadsheetml/2006/main" count="238" uniqueCount="46">
  <si>
    <t xml:space="preserve"> Add all your employer payroll taxes, workers comp insurance, any health, dental ,vision insurance, &amp; employer pension contributions.</t>
    <phoneticPr fontId="0" type="noConversion"/>
  </si>
  <si>
    <t>Then divide that sum by your total salaries &amp; wages.</t>
    <phoneticPr fontId="0" type="noConversion"/>
  </si>
  <si>
    <t>Multiply by 100% to turn it into a % Benefit Rate.</t>
    <phoneticPr fontId="0" type="noConversion"/>
  </si>
  <si>
    <t>EXPENDITURES</t>
  </si>
  <si>
    <t xml:space="preserve">TOTAL </t>
  </si>
  <si>
    <t>Direct Lobbying</t>
  </si>
  <si>
    <t>NOTES</t>
  </si>
  <si>
    <t>Benefits @ X% of staff costs</t>
  </si>
  <si>
    <t>Shared Costs</t>
  </si>
  <si>
    <t>Allocated based on #hrs/total staff hrs</t>
  </si>
  <si>
    <t>Rent</t>
  </si>
  <si>
    <t>Copier</t>
  </si>
  <si>
    <t>Grassroots Lobbying</t>
  </si>
  <si>
    <t>Personnel Costs</t>
  </si>
  <si>
    <t>Other Lobbying Expenses</t>
  </si>
  <si>
    <t>Total Other Lobbying Expenses</t>
  </si>
  <si>
    <t>Total Personnel Costs</t>
  </si>
  <si>
    <t>Monthly Totals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</si>
  <si>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</si>
  <si>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</si>
  <si>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</si>
  <si>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</si>
  <si>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</si>
  <si>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</si>
  <si>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</si>
  <si>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</si>
  <si>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</si>
  <si>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</si>
  <si>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</si>
  <si>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Monthly Costs</t>
  </si>
  <si>
    <t>Total Shared Costs</t>
  </si>
  <si>
    <t xml:space="preserve"> </t>
  </si>
  <si>
    <t>Hourly Rate</t>
  </si>
  <si>
    <t># of Direct Lob. Hrs</t>
  </si>
  <si>
    <t># of Grassroots Hrs</t>
  </si>
  <si>
    <t>Employee Name/Title</t>
  </si>
  <si>
    <t>Benefits %</t>
  </si>
  <si>
    <t>January</t>
  </si>
  <si>
    <t># of Non-Lobby Hrs</t>
    <phoneticPr fontId="0" type="noConversion"/>
  </si>
  <si>
    <t>Total Shared Costs</t>
    <phoneticPr fontId="0" type="noConversion"/>
  </si>
  <si>
    <t>Office Supplies</t>
    <phoneticPr fontId="0" type="noConversion"/>
  </si>
  <si>
    <t>Telephone</t>
    <phoneticPr fontId="0" type="noConversion"/>
  </si>
  <si>
    <t>Internet</t>
    <phoneticPr fontId="0" type="noConversion"/>
  </si>
  <si>
    <t xml:space="preserve">Note: you need to calculate what your benefit % is. </t>
    <phoneticPr fontId="0" type="noConversion"/>
  </si>
  <si>
    <t>To calculate the rate:</t>
    <phoneticPr fontId="0" type="noConversion"/>
  </si>
  <si>
    <t>Note: The #DIV/0! Errors in will be corrected as soon as you enter personnel info on the monthly sheets.</t>
    <phoneticPr fontId="0" type="noConversion"/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</si>
</sst>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sz val="10"/>
      <name val="Arial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4" fontId="4" fillId="6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2" fillId="0" borderId="1" xfId="0" applyFont="1" applyBorder="1" applyAlignment="1"/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9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9" fontId="4" fillId="6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A33" sqref="A33"/>
    </sheetView>
  </sheetViews>
  <sheetFormatPr baseColWidth="10" defaultColWidth="8.83203125" defaultRowHeight="12"/>
  <cols>
    <col min="1" max="1" width="46.5" customWidth="1"/>
    <col min="2" max="2" width="9.33203125" bestFit="1" customWidth="1"/>
    <col min="3" max="3" width="10.1640625" bestFit="1" customWidth="1"/>
    <col min="4" max="4" width="16.5" bestFit="1" customWidth="1"/>
    <col min="5" max="5" width="16.1640625" bestFit="1" customWidth="1"/>
    <col min="6" max="6" width="16" bestFit="1" customWidth="1"/>
    <col min="7" max="7" width="10.1640625" bestFit="1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 t="s">
        <v>43</v>
      </c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 t="s">
        <v>44</v>
      </c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 t="s">
        <v>0</v>
      </c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 t="s">
        <v>1</v>
      </c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 t="s">
        <v>2</v>
      </c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0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3" sqref="B13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3" sqref="B13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H35" sqref="H35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5"/>
  <sheetViews>
    <sheetView tabSelected="1" workbookViewId="0">
      <selection activeCell="C18" sqref="C18"/>
    </sheetView>
  </sheetViews>
  <sheetFormatPr baseColWidth="10" defaultColWidth="8.83203125" defaultRowHeight="12"/>
  <cols>
    <col min="1" max="1" width="37.33203125" bestFit="1" customWidth="1"/>
    <col min="2" max="2" width="16.33203125" customWidth="1"/>
    <col min="3" max="3" width="8.5" bestFit="1" customWidth="1"/>
    <col min="4" max="4" width="9.1640625" customWidth="1"/>
    <col min="5" max="5" width="28.6640625" bestFit="1" customWidth="1"/>
  </cols>
  <sheetData>
    <row r="1" spans="1:5" ht="45">
      <c r="A1" s="8" t="s">
        <v>3</v>
      </c>
      <c r="B1" s="8"/>
      <c r="C1" s="9" t="s">
        <v>5</v>
      </c>
      <c r="D1" s="9" t="s">
        <v>12</v>
      </c>
      <c r="E1" s="8" t="s">
        <v>6</v>
      </c>
    </row>
    <row r="2" spans="1:5" ht="15">
      <c r="A2" s="11" t="s">
        <v>4</v>
      </c>
      <c r="B2" s="11"/>
      <c r="C2" s="12" t="e">
        <f>C16+C25</f>
        <v>#DIV/0!</v>
      </c>
      <c r="D2" s="12" t="e">
        <f>D16+D25</f>
        <v>#DIV/0!</v>
      </c>
      <c r="E2" s="17"/>
    </row>
    <row r="3" spans="1:5" ht="15">
      <c r="A3" s="24" t="s">
        <v>17</v>
      </c>
      <c r="B3" s="24"/>
      <c r="C3" s="13"/>
      <c r="D3" s="13"/>
      <c r="E3" s="17"/>
    </row>
    <row r="4" spans="1:5" ht="15">
      <c r="A4" s="25" t="s">
        <v>37</v>
      </c>
      <c r="B4" s="25"/>
      <c r="C4" s="14">
        <f>Jan!G2</f>
        <v>0</v>
      </c>
      <c r="D4" s="14">
        <f>Jan!H2</f>
        <v>0</v>
      </c>
      <c r="E4" s="10"/>
    </row>
    <row r="5" spans="1:5" ht="15">
      <c r="A5" s="25" t="s">
        <v>18</v>
      </c>
      <c r="B5" s="25"/>
      <c r="C5" s="14">
        <f>Feb!G2</f>
        <v>0</v>
      </c>
      <c r="D5" s="14">
        <f>Feb!H2</f>
        <v>0</v>
      </c>
      <c r="E5" s="10"/>
    </row>
    <row r="6" spans="1:5" ht="15">
      <c r="A6" s="25" t="s">
        <v>19</v>
      </c>
      <c r="B6" s="25"/>
      <c r="C6" s="14">
        <f>Mar!G2</f>
        <v>0</v>
      </c>
      <c r="D6" s="14">
        <f>Mar!H2</f>
        <v>0</v>
      </c>
      <c r="E6" s="10"/>
    </row>
    <row r="7" spans="1:5" ht="15">
      <c r="A7" s="25" t="s">
        <v>20</v>
      </c>
      <c r="B7" s="25"/>
      <c r="C7" s="14">
        <f>Apr!G2</f>
        <v>0</v>
      </c>
      <c r="D7" s="14">
        <f>Apr!H2</f>
        <v>0</v>
      </c>
      <c r="E7" s="10"/>
    </row>
    <row r="8" spans="1:5" ht="15">
      <c r="A8" s="25" t="s">
        <v>21</v>
      </c>
      <c r="B8" s="25"/>
      <c r="C8" s="14">
        <f>May!G2</f>
        <v>0</v>
      </c>
      <c r="D8" s="14">
        <f>May!H2</f>
        <v>0</v>
      </c>
      <c r="E8" s="17"/>
    </row>
    <row r="9" spans="1:5" ht="15">
      <c r="A9" s="25" t="s">
        <v>22</v>
      </c>
      <c r="B9" s="25"/>
      <c r="C9" s="14">
        <f>Jun!G2</f>
        <v>0</v>
      </c>
      <c r="D9" s="14">
        <f>Jun!H2</f>
        <v>0</v>
      </c>
      <c r="E9" s="17"/>
    </row>
    <row r="10" spans="1:5" ht="15">
      <c r="A10" s="25" t="s">
        <v>23</v>
      </c>
      <c r="B10" s="25"/>
      <c r="C10" s="14">
        <f>Jul!G2</f>
        <v>0</v>
      </c>
      <c r="D10" s="14">
        <f>Jul!H2</f>
        <v>0</v>
      </c>
      <c r="E10" s="10"/>
    </row>
    <row r="11" spans="1:5" ht="15">
      <c r="A11" s="25" t="s">
        <v>24</v>
      </c>
      <c r="B11" s="25"/>
      <c r="C11" s="14">
        <f>Aug!G2</f>
        <v>0</v>
      </c>
      <c r="D11" s="14">
        <f>Aug!H2</f>
        <v>0</v>
      </c>
      <c r="E11" s="10"/>
    </row>
    <row r="12" spans="1:5" ht="15">
      <c r="A12" s="25" t="s">
        <v>25</v>
      </c>
      <c r="B12" s="25"/>
      <c r="C12" s="14">
        <f>Sep!G2</f>
        <v>0</v>
      </c>
      <c r="D12" s="14">
        <f>Sep!H2</f>
        <v>0</v>
      </c>
      <c r="E12" s="10"/>
    </row>
    <row r="13" spans="1:5" ht="15">
      <c r="A13" s="25" t="s">
        <v>26</v>
      </c>
      <c r="B13" s="25"/>
      <c r="C13" s="14">
        <f>Oct!G2</f>
        <v>0</v>
      </c>
      <c r="D13" s="14">
        <f>Oct!H2</f>
        <v>0</v>
      </c>
      <c r="E13" s="10"/>
    </row>
    <row r="14" spans="1:5" ht="15">
      <c r="A14" s="25" t="s">
        <v>27</v>
      </c>
      <c r="B14" s="25"/>
      <c r="C14" s="14">
        <f>Nov!G2</f>
        <v>0</v>
      </c>
      <c r="D14" s="14">
        <f>Nov!H2</f>
        <v>0</v>
      </c>
      <c r="E14" s="10"/>
    </row>
    <row r="15" spans="1:5" ht="15">
      <c r="A15" s="25" t="s">
        <v>28</v>
      </c>
      <c r="B15" s="25"/>
      <c r="C15" s="14">
        <f>Dec!G2</f>
        <v>0</v>
      </c>
      <c r="D15" s="14">
        <f>Dec!H2</f>
        <v>0</v>
      </c>
      <c r="E15" s="10"/>
    </row>
    <row r="16" spans="1:5" ht="15">
      <c r="A16" s="20" t="s">
        <v>29</v>
      </c>
      <c r="B16" s="20"/>
      <c r="C16" s="13">
        <f>SUM(C4:C14)</f>
        <v>0</v>
      </c>
      <c r="D16" s="13">
        <f>SUM(D4:D14)</f>
        <v>0</v>
      </c>
      <c r="E16" s="10"/>
    </row>
    <row r="17" spans="1:6" ht="15">
      <c r="A17" s="26" t="s">
        <v>8</v>
      </c>
      <c r="B17" s="26" t="s">
        <v>39</v>
      </c>
      <c r="C17" s="36" t="e">
        <f>(Jan!E14+Feb!E14+Mar!E14+Apr!E14+May!E14+Jun!E14+Jul!E14+Aug!E14+Sep!E14+Oct!E14+Nov!E14+Dec!E14)/(Jan!D14+Feb!D14+Mar!D14+Apr!D14+May!D14+Jun!D14+Jul!D14+Aug!D14+Sep!D14+Oct!D14+Nov!D14+Dec!D14)</f>
        <v>#DIV/0!</v>
      </c>
      <c r="D17" s="36" t="e">
        <f>(Jan!F14+Feb!F14+Mar!F14+Apr!F14+May!F14+Jun!F14+Jul!F14+Aug!F14+Sep!F14+Oct!F14+Nov!F14+Dec!F14)/(Jan!D14+Feb!D14+Mar!D14+Apr!D14+May!D14+Jun!D14+Jul!D14+Aug!D14+Sep!D14+Oct!D14+Nov!D14+Dec!D14)</f>
        <v>#DIV/0!</v>
      </c>
      <c r="E17" s="19" t="s">
        <v>9</v>
      </c>
      <c r="F17" t="s">
        <v>45</v>
      </c>
    </row>
    <row r="18" spans="1:6" ht="15">
      <c r="A18" s="25" t="s">
        <v>10</v>
      </c>
      <c r="B18" s="25"/>
      <c r="C18" s="15" t="e">
        <f>$C$17*B18</f>
        <v>#DIV/0!</v>
      </c>
      <c r="D18" s="15" t="e">
        <f>$D$17*B18</f>
        <v>#DIV/0!</v>
      </c>
      <c r="E18" s="10"/>
    </row>
    <row r="19" spans="1:6" ht="15">
      <c r="A19" s="25" t="s">
        <v>11</v>
      </c>
      <c r="B19" s="25"/>
      <c r="C19" s="15" t="e">
        <f t="shared" ref="C19:C24" si="0">$C$17*B19</f>
        <v>#DIV/0!</v>
      </c>
      <c r="D19" s="15" t="e">
        <f t="shared" ref="D19:D24" si="1">$D$17*B19</f>
        <v>#DIV/0!</v>
      </c>
      <c r="E19" s="10"/>
    </row>
    <row r="20" spans="1:6" ht="15">
      <c r="A20" s="25" t="s">
        <v>40</v>
      </c>
      <c r="B20" s="25"/>
      <c r="C20" s="15" t="e">
        <f t="shared" si="0"/>
        <v>#DIV/0!</v>
      </c>
      <c r="D20" s="15" t="e">
        <f t="shared" si="1"/>
        <v>#DIV/0!</v>
      </c>
      <c r="E20" s="10"/>
    </row>
    <row r="21" spans="1:6" ht="15">
      <c r="A21" s="25" t="s">
        <v>41</v>
      </c>
      <c r="B21" s="25"/>
      <c r="C21" s="15" t="e">
        <f t="shared" si="0"/>
        <v>#DIV/0!</v>
      </c>
      <c r="D21" s="15" t="e">
        <f t="shared" si="1"/>
        <v>#DIV/0!</v>
      </c>
      <c r="E21" s="10"/>
    </row>
    <row r="22" spans="1:6" ht="15">
      <c r="A22" s="25" t="s">
        <v>42</v>
      </c>
      <c r="B22" s="25"/>
      <c r="C22" s="15" t="e">
        <f t="shared" si="0"/>
        <v>#DIV/0!</v>
      </c>
      <c r="D22" s="15" t="e">
        <f t="shared" si="1"/>
        <v>#DIV/0!</v>
      </c>
      <c r="E22" s="10"/>
    </row>
    <row r="23" spans="1:6" ht="15">
      <c r="A23" s="25"/>
      <c r="B23" s="25"/>
      <c r="C23" s="15" t="e">
        <f t="shared" si="0"/>
        <v>#DIV/0!</v>
      </c>
      <c r="D23" s="15" t="e">
        <f t="shared" si="1"/>
        <v>#DIV/0!</v>
      </c>
      <c r="E23" s="10"/>
    </row>
    <row r="24" spans="1:6" ht="15">
      <c r="A24" s="25"/>
      <c r="B24" s="25"/>
      <c r="C24" s="15" t="e">
        <f t="shared" si="0"/>
        <v>#DIV/0!</v>
      </c>
      <c r="D24" s="15" t="e">
        <f t="shared" si="1"/>
        <v>#DIV/0!</v>
      </c>
      <c r="E24" s="10"/>
    </row>
    <row r="25" spans="1:6" ht="15">
      <c r="A25" s="27" t="s">
        <v>30</v>
      </c>
      <c r="B25" s="27"/>
      <c r="C25" s="18" t="e">
        <f>SUM(C18:C24)</f>
        <v>#DIV/0!</v>
      </c>
      <c r="D25" s="18" t="e">
        <f>SUM(D18:D24)</f>
        <v>#DIV/0!</v>
      </c>
      <c r="E25" s="10"/>
    </row>
  </sheetData>
  <phoneticPr fontId="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4" sqref="B14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4" sqref="B14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4" sqref="B14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3" sqref="B13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sheetCalcPr fullCalcOnLoad="1"/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3" sqref="B13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3" sqref="B13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3" sqref="B13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392"/>
  <sheetViews>
    <sheetView workbookViewId="0">
      <selection activeCell="B13" sqref="B13"/>
    </sheetView>
  </sheetViews>
  <sheetFormatPr baseColWidth="10" defaultColWidth="8.83203125" defaultRowHeight="12"/>
  <cols>
    <col min="1" max="1" width="46.5" customWidth="1"/>
    <col min="2" max="2" width="9.33203125" customWidth="1"/>
    <col min="3" max="3" width="10.1640625" customWidth="1"/>
    <col min="4" max="4" width="16.5" customWidth="1"/>
    <col min="5" max="5" width="16.1640625" customWidth="1"/>
    <col min="6" max="6" width="16" customWidth="1"/>
    <col min="7" max="7" width="10.1640625" customWidth="1"/>
    <col min="8" max="8" width="11.5" customWidth="1"/>
    <col min="9" max="9" width="27.5" customWidth="1"/>
  </cols>
  <sheetData>
    <row r="1" spans="1:80" ht="30">
      <c r="A1" s="8" t="s">
        <v>3</v>
      </c>
      <c r="B1" s="8"/>
      <c r="C1" s="8"/>
      <c r="D1" s="8"/>
      <c r="E1" s="8"/>
      <c r="F1" s="8"/>
      <c r="G1" s="9" t="s">
        <v>5</v>
      </c>
      <c r="H1" s="9" t="s">
        <v>12</v>
      </c>
      <c r="I1" s="8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5">
      <c r="A2" s="11" t="s">
        <v>4</v>
      </c>
      <c r="B2" s="11"/>
      <c r="C2" s="11"/>
      <c r="D2" s="11"/>
      <c r="E2" s="11"/>
      <c r="F2" s="11"/>
      <c r="G2" s="12">
        <f>G14+G26</f>
        <v>0</v>
      </c>
      <c r="H2" s="12">
        <f>H14+H26</f>
        <v>0</v>
      </c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1" t="s">
        <v>13</v>
      </c>
      <c r="B3" s="21" t="s">
        <v>36</v>
      </c>
      <c r="C3" s="21" t="s">
        <v>32</v>
      </c>
      <c r="D3" s="21" t="s">
        <v>38</v>
      </c>
      <c r="E3" s="21" t="s">
        <v>33</v>
      </c>
      <c r="F3" s="21" t="s">
        <v>34</v>
      </c>
      <c r="G3" s="13"/>
      <c r="H3" s="13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" customHeight="1">
      <c r="A4" s="6" t="s">
        <v>35</v>
      </c>
      <c r="B4" s="28"/>
      <c r="C4" s="6"/>
      <c r="D4" s="6"/>
      <c r="E4" s="6"/>
      <c r="F4" s="6"/>
      <c r="G4" s="14">
        <f>C4*E4</f>
        <v>0</v>
      </c>
      <c r="H4" s="14">
        <f>C4*F4</f>
        <v>0</v>
      </c>
      <c r="I4" s="10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" customHeight="1">
      <c r="A5" s="6"/>
      <c r="B5" s="28"/>
      <c r="C5" s="6"/>
      <c r="D5" s="6"/>
      <c r="E5" s="6"/>
      <c r="F5" s="6"/>
      <c r="G5" s="14">
        <f t="shared" ref="G5:G11" si="0">C5*E5</f>
        <v>0</v>
      </c>
      <c r="H5" s="14">
        <f t="shared" ref="H5:H11" si="1">C5*F5</f>
        <v>0</v>
      </c>
      <c r="I5" s="10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4" customHeight="1">
      <c r="A6" s="6"/>
      <c r="B6" s="28"/>
      <c r="C6" s="6"/>
      <c r="D6" s="6"/>
      <c r="E6" s="6"/>
      <c r="F6" s="6"/>
      <c r="G6" s="14">
        <f t="shared" si="0"/>
        <v>0</v>
      </c>
      <c r="H6" s="14">
        <f t="shared" si="1"/>
        <v>0</v>
      </c>
      <c r="I6" s="10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4" customHeight="1">
      <c r="A7" s="6"/>
      <c r="B7" s="28"/>
      <c r="C7" s="6"/>
      <c r="D7" s="6"/>
      <c r="E7" s="6"/>
      <c r="F7" s="6"/>
      <c r="G7" s="14">
        <f t="shared" si="0"/>
        <v>0</v>
      </c>
      <c r="H7" s="14">
        <f t="shared" si="1"/>
        <v>0</v>
      </c>
      <c r="I7" s="10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4" customHeight="1">
      <c r="A8" s="6"/>
      <c r="B8" s="28"/>
      <c r="C8" s="6"/>
      <c r="D8" s="6"/>
      <c r="E8" s="6"/>
      <c r="F8" s="6"/>
      <c r="G8" s="14">
        <f t="shared" si="0"/>
        <v>0</v>
      </c>
      <c r="H8" s="14">
        <f t="shared" si="1"/>
        <v>0</v>
      </c>
      <c r="I8" s="10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4" customHeight="1">
      <c r="A9" s="6"/>
      <c r="B9" s="28"/>
      <c r="C9" s="6"/>
      <c r="D9" s="6"/>
      <c r="E9" s="6"/>
      <c r="F9" s="6"/>
      <c r="G9" s="14">
        <f t="shared" si="0"/>
        <v>0</v>
      </c>
      <c r="H9" s="14">
        <f t="shared" si="1"/>
        <v>0</v>
      </c>
      <c r="I9" s="10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4" customHeight="1">
      <c r="A10" s="6"/>
      <c r="B10" s="28"/>
      <c r="C10" s="6"/>
      <c r="D10" s="6"/>
      <c r="E10" s="6"/>
      <c r="F10" s="6"/>
      <c r="G10" s="14">
        <f t="shared" si="0"/>
        <v>0</v>
      </c>
      <c r="H10" s="14">
        <f t="shared" si="1"/>
        <v>0</v>
      </c>
      <c r="I10" s="10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4" customHeight="1">
      <c r="A11" s="6"/>
      <c r="B11" s="28"/>
      <c r="C11" s="6"/>
      <c r="D11" s="6"/>
      <c r="E11" s="6"/>
      <c r="F11" s="6"/>
      <c r="G11" s="14">
        <f t="shared" si="0"/>
        <v>0</v>
      </c>
      <c r="H11" s="14">
        <f t="shared" si="1"/>
        <v>0</v>
      </c>
      <c r="I11" s="10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4" customHeight="1" thickBot="1">
      <c r="A12" s="6"/>
      <c r="B12" s="29"/>
      <c r="C12" s="6"/>
      <c r="D12" s="6"/>
      <c r="E12" s="6"/>
      <c r="F12" s="6"/>
      <c r="G12" s="14">
        <f>C12*E12</f>
        <v>0</v>
      </c>
      <c r="H12" s="14">
        <f>C12*F12</f>
        <v>0</v>
      </c>
      <c r="I12" s="10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6" thickBot="1">
      <c r="A13" s="31" t="s">
        <v>7</v>
      </c>
      <c r="B13" s="32">
        <f>Jan!B13</f>
        <v>0</v>
      </c>
      <c r="C13" s="33"/>
      <c r="D13" s="33"/>
      <c r="E13" s="34"/>
      <c r="F13" s="34"/>
      <c r="G13" s="35">
        <f>SUM(G4:G12)*B13</f>
        <v>0</v>
      </c>
      <c r="H13" s="35">
        <f>SUM(H4:H12)*B13</f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5">
      <c r="A14" s="22" t="s">
        <v>16</v>
      </c>
      <c r="B14" s="30"/>
      <c r="C14" s="22"/>
      <c r="D14" s="22">
        <f>SUM(D4:D13)</f>
        <v>0</v>
      </c>
      <c r="E14" s="22">
        <f>SUM(E4:E13)</f>
        <v>0</v>
      </c>
      <c r="F14" s="22">
        <f>SUM(F4:F13)</f>
        <v>0</v>
      </c>
      <c r="G14" s="23">
        <f>SUM(G4:G13)</f>
        <v>0</v>
      </c>
      <c r="H14" s="23">
        <f>SUM(H4:H13)</f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1" t="s">
        <v>14</v>
      </c>
      <c r="B15" s="21"/>
      <c r="C15" s="21"/>
      <c r="D15" s="21"/>
      <c r="E15" s="21"/>
      <c r="F15" s="21"/>
      <c r="G15" s="13"/>
      <c r="H15" s="1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4" customHeight="1">
      <c r="A16" s="7"/>
      <c r="B16" s="7"/>
      <c r="C16" s="7"/>
      <c r="D16" s="7"/>
      <c r="E16" s="7"/>
      <c r="F16" s="7"/>
      <c r="G16" s="16"/>
      <c r="H16" s="15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4" customHeight="1">
      <c r="A17" s="7"/>
      <c r="B17" s="7"/>
      <c r="C17" s="7"/>
      <c r="D17" s="7"/>
      <c r="E17" s="7"/>
      <c r="F17" s="7"/>
      <c r="G17" s="16"/>
      <c r="H17" s="15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4" customHeight="1">
      <c r="A18" s="7"/>
      <c r="B18" s="7"/>
      <c r="C18" s="7"/>
      <c r="D18" s="7"/>
      <c r="E18" s="7"/>
      <c r="F18" s="7"/>
      <c r="G18" s="16"/>
      <c r="H18" s="15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4" customHeight="1">
      <c r="A19" s="7"/>
      <c r="B19" s="7"/>
      <c r="C19" s="7"/>
      <c r="D19" s="7"/>
      <c r="E19" s="7"/>
      <c r="F19" s="7"/>
      <c r="G19" s="16"/>
      <c r="H19" s="15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4" customHeight="1">
      <c r="A20" s="7"/>
      <c r="B20" s="7"/>
      <c r="C20" s="7"/>
      <c r="D20" s="7"/>
      <c r="E20" s="7"/>
      <c r="F20" s="7"/>
      <c r="G20" s="16"/>
      <c r="H20" s="15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4" customHeight="1">
      <c r="A21" s="7"/>
      <c r="B21" s="7"/>
      <c r="C21" s="7"/>
      <c r="D21" s="7"/>
      <c r="E21" s="7"/>
      <c r="F21" s="7"/>
      <c r="G21" s="16"/>
      <c r="H21" s="15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4" customHeight="1">
      <c r="A22" s="7"/>
      <c r="B22" s="7"/>
      <c r="C22" s="7"/>
      <c r="D22" s="7"/>
      <c r="E22" s="7"/>
      <c r="F22" s="7"/>
      <c r="G22" s="16"/>
      <c r="H22" s="15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4" customHeight="1">
      <c r="A23" s="7"/>
      <c r="B23" s="7"/>
      <c r="C23" s="7"/>
      <c r="D23" s="7"/>
      <c r="E23" s="7"/>
      <c r="F23" s="7"/>
      <c r="G23" s="16"/>
      <c r="H23" s="15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4" customHeight="1">
      <c r="A24" s="7"/>
      <c r="B24" s="7"/>
      <c r="C24" s="7"/>
      <c r="D24" s="7"/>
      <c r="E24" s="7"/>
      <c r="F24" s="7"/>
      <c r="G24" s="16"/>
      <c r="H24" s="15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4" customHeight="1">
      <c r="A25" s="7"/>
      <c r="B25" s="7"/>
      <c r="C25" s="7"/>
      <c r="D25" s="7"/>
      <c r="E25" s="7"/>
      <c r="F25" s="7"/>
      <c r="G25" s="16"/>
      <c r="H25" s="15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4" customHeight="1">
      <c r="A26" s="22" t="s">
        <v>15</v>
      </c>
      <c r="B26" s="22"/>
      <c r="C26" s="22"/>
      <c r="D26" s="22"/>
      <c r="E26" s="22"/>
      <c r="F26" s="22"/>
      <c r="G26" s="23">
        <f>SUM(G16:G25)</f>
        <v>0</v>
      </c>
      <c r="H26" s="23">
        <f>SUM(H16:H25)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1"/>
      <c r="B27" s="1"/>
      <c r="C27" s="1"/>
      <c r="D27" s="1"/>
      <c r="E27" s="1"/>
      <c r="F27" s="1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5">
      <c r="A28" s="1"/>
      <c r="B28" s="1"/>
      <c r="C28" s="1"/>
      <c r="D28" s="1"/>
      <c r="E28" s="1"/>
      <c r="F28" s="1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1"/>
      <c r="B29" s="1"/>
      <c r="C29" s="1"/>
      <c r="D29" s="1"/>
      <c r="E29" s="1"/>
      <c r="F29" s="1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5">
      <c r="A30" s="1"/>
      <c r="B30" s="1"/>
      <c r="C30" s="1"/>
      <c r="D30" s="1"/>
      <c r="E30" s="1"/>
      <c r="F30" s="1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1"/>
      <c r="B31" s="1"/>
      <c r="C31" s="1"/>
      <c r="D31" s="1"/>
      <c r="E31" s="1"/>
      <c r="F31" s="1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1"/>
      <c r="B32" s="1"/>
      <c r="C32" s="1"/>
      <c r="D32" s="1"/>
      <c r="E32" s="1"/>
      <c r="F32" s="1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1"/>
      <c r="B33" s="1"/>
      <c r="C33" s="1"/>
      <c r="D33" s="1"/>
      <c r="E33" s="1"/>
      <c r="F33" s="1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1"/>
      <c r="B34" s="1"/>
      <c r="C34" s="1"/>
      <c r="D34" s="1"/>
      <c r="E34" s="1"/>
      <c r="F34" s="1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1"/>
      <c r="B35" s="1"/>
      <c r="C35" s="1"/>
      <c r="D35" s="1"/>
      <c r="E35" s="1"/>
      <c r="F35" s="1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5">
      <c r="A36" s="1"/>
      <c r="B36" s="1"/>
      <c r="C36" s="1"/>
      <c r="D36" s="1"/>
      <c r="E36" s="1"/>
      <c r="F36" s="1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">
      <c r="A37" s="1"/>
      <c r="B37" s="1"/>
      <c r="C37" s="1"/>
      <c r="D37" s="1"/>
      <c r="E37" s="1"/>
      <c r="F37" s="1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5">
      <c r="A38" s="1"/>
      <c r="B38" s="1"/>
      <c r="C38" s="1"/>
      <c r="D38" s="1"/>
      <c r="E38" s="1"/>
      <c r="F38" s="1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1"/>
      <c r="B39" s="1"/>
      <c r="C39" s="1"/>
      <c r="D39" s="1"/>
      <c r="E39" s="1"/>
      <c r="F39" s="1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1"/>
      <c r="B40" s="1"/>
      <c r="C40" s="1"/>
      <c r="D40" s="1"/>
      <c r="E40" s="1"/>
      <c r="F40" s="1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1"/>
      <c r="B41" s="1"/>
      <c r="C41" s="1"/>
      <c r="D41" s="1"/>
      <c r="E41" s="1"/>
      <c r="F41" s="1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1"/>
      <c r="B42" s="1"/>
      <c r="C42" s="1"/>
      <c r="D42" s="1"/>
      <c r="E42" s="1"/>
      <c r="F42" s="1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1"/>
      <c r="B43" s="1"/>
      <c r="C43" s="1"/>
      <c r="D43" s="1"/>
      <c r="E43" s="1"/>
      <c r="F43" s="1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5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1" t="s">
        <v>31</v>
      </c>
      <c r="B48" s="1"/>
      <c r="C48" s="1"/>
      <c r="D48" s="1"/>
      <c r="E48" s="1"/>
      <c r="F48" s="1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2"/>
      <c r="B50" s="2"/>
      <c r="C50" s="2"/>
      <c r="D50" s="2"/>
      <c r="E50" s="2"/>
      <c r="F50" s="2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/>
      <c r="B51" s="2"/>
      <c r="C51" s="2"/>
      <c r="D51" s="2"/>
      <c r="E51" s="2"/>
      <c r="F51" s="2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/>
      <c r="B52" s="2"/>
      <c r="C52" s="2"/>
      <c r="D52" s="2"/>
      <c r="E52" s="2"/>
      <c r="F52" s="2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/>
      <c r="B53" s="2"/>
      <c r="C53" s="2"/>
      <c r="D53" s="2"/>
      <c r="E53" s="2"/>
      <c r="F53" s="2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</sheetData>
  <phoneticPr fontId="6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 Year-end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Mariko Ryono</dc:creator>
  <cp:lastModifiedBy>Carol Cantwell</cp:lastModifiedBy>
  <cp:lastPrinted>2011-09-09T18:29:27Z</cp:lastPrinted>
  <dcterms:created xsi:type="dcterms:W3CDTF">2007-07-05T04:08:44Z</dcterms:created>
  <dcterms:modified xsi:type="dcterms:W3CDTF">2011-10-28T22:43:22Z</dcterms:modified>
</cp:coreProperties>
</file>